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TART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6" i="1" l="1"/>
  <c r="G15" i="1"/>
  <c r="G14" i="1"/>
  <c r="G13" i="1"/>
  <c r="G12" i="1"/>
  <c r="G11" i="1"/>
  <c r="G10" i="1"/>
  <c r="G9" i="1"/>
  <c r="G8" i="1"/>
  <c r="G2" i="1"/>
  <c r="G3" i="1"/>
  <c r="G4" i="1"/>
  <c r="G5" i="1"/>
  <c r="G6" i="1"/>
  <c r="G7" i="1"/>
</calcChain>
</file>

<file path=xl/sharedStrings.xml><?xml version="1.0" encoding="utf-8"?>
<sst xmlns="http://schemas.openxmlformats.org/spreadsheetml/2006/main" count="101" uniqueCount="46">
  <si>
    <t>Article</t>
  </si>
  <si>
    <t>STARTER</t>
  </si>
  <si>
    <t>FW23</t>
  </si>
  <si>
    <t>W23ANC&amp;D011M HORNETS-LOW-M BLACK / WHITE / RED Men</t>
  </si>
  <si>
    <t>HORNETS-LOW-M</t>
  </si>
  <si>
    <t>W23ANC&amp;D012J COURT-LOW-J WHITE Junior</t>
  </si>
  <si>
    <t>COURT-LOW-J</t>
  </si>
  <si>
    <t>W23ANC&amp;D014J COURT-LOW-J WHITE / NAVY Junior</t>
  </si>
  <si>
    <t>W23ANC&amp;D014M HORNETS-LOW-M WHITE / RED Men</t>
  </si>
  <si>
    <t>W23ANSTA001J CROSSOVER-J BLACK Junior</t>
  </si>
  <si>
    <t>CROSSOVER-J</t>
  </si>
  <si>
    <t>HORNETS-LOW-K</t>
  </si>
  <si>
    <t>W23ANSTA012K HORNETS-LOW-K WHITE / RED / BLACK Kids</t>
  </si>
  <si>
    <t>HORNETS-LOW-J</t>
  </si>
  <si>
    <t>Photo</t>
  </si>
  <si>
    <t>S24STC&amp;D031M HORNETS-LOW-M BLACK / WHITE Men</t>
  </si>
  <si>
    <t>SS24</t>
  </si>
  <si>
    <t>S24STC&amp;D032M HORNETS-LOW-M WHITE / BLACK Men</t>
  </si>
  <si>
    <t>S24STBOL015M BATY-M WHITE / BLACK Men</t>
  </si>
  <si>
    <t>BATY-M</t>
  </si>
  <si>
    <t>S24STBOL018M BATY-M-JS BLACK / WHITE Men</t>
  </si>
  <si>
    <t>BATY-M-JS</t>
  </si>
  <si>
    <t>S24STBOL004M WEMBA-M WHITE Men</t>
  </si>
  <si>
    <t>WEMBA-M</t>
  </si>
  <si>
    <t>S24STBOL035M WEMBA-M FULL BLACK Men</t>
  </si>
  <si>
    <t>S24STSTA002J HORNETS-LOW-J BLACK Junior</t>
  </si>
  <si>
    <t>S24STWEN005K MUSCA-K BLACK / RED Kids</t>
  </si>
  <si>
    <t>MUSCA-K</t>
  </si>
  <si>
    <t>S24STWEN002K MISHI-K GOLD / PINK Kids</t>
  </si>
  <si>
    <t>MISHI-K</t>
  </si>
  <si>
    <t>41 au 46</t>
  </si>
  <si>
    <t>1-1-3-3-2-1-1</t>
  </si>
  <si>
    <t>35 au 39</t>
  </si>
  <si>
    <t>2-3-3-2-2</t>
  </si>
  <si>
    <t>28 au 35</t>
  </si>
  <si>
    <t>1-1-2-2-3-3-2</t>
  </si>
  <si>
    <t>1-1-1-2-2-2-2-1</t>
  </si>
  <si>
    <t>QTY</t>
  </si>
  <si>
    <t>QTY in Pck</t>
  </si>
  <si>
    <t>SIZES</t>
  </si>
  <si>
    <t>RRP</t>
  </si>
  <si>
    <t>Season</t>
  </si>
  <si>
    <t>Pair 
per box</t>
  </si>
  <si>
    <t>BOX</t>
  </si>
  <si>
    <t>Brand</t>
  </si>
  <si>
    <t>Designation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</si>
</sst>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</xdr:colOff>
      <xdr:row>1</xdr:row>
      <xdr:rowOff>97155</xdr:rowOff>
    </xdr:from>
    <xdr:to>
      <xdr:col>0</xdr:col>
      <xdr:colOff>1229719</xdr:colOff>
      <xdr:row>1</xdr:row>
      <xdr:rowOff>687704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A92934C5-E99E-44D7-B26E-8BD6650D94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965" y="459105"/>
          <a:ext cx="1128754" cy="5905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143015</xdr:rowOff>
    </xdr:from>
    <xdr:to>
      <xdr:col>0</xdr:col>
      <xdr:colOff>1367790</xdr:colOff>
      <xdr:row>2</xdr:row>
      <xdr:rowOff>708658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87496637-6ADD-8BF1-9FA8-C0647033C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266965"/>
          <a:ext cx="1367790" cy="565643"/>
        </a:xfrm>
        <a:prstGeom prst="rect">
          <a:avLst/>
        </a:prstGeom>
      </xdr:spPr>
    </xdr:pic>
    <xdr:clientData/>
  </xdr:twoCellAnchor>
  <xdr:twoCellAnchor>
    <xdr:from>
      <xdr:col>0</xdr:col>
      <xdr:colOff>15240</xdr:colOff>
      <xdr:row>3</xdr:row>
      <xdr:rowOff>180975</xdr:rowOff>
    </xdr:from>
    <xdr:to>
      <xdr:col>0</xdr:col>
      <xdr:colOff>1383036</xdr:colOff>
      <xdr:row>3</xdr:row>
      <xdr:rowOff>733426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D5CEEE74-BEE6-C0AE-5E39-D9E5FD5F66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" y="5591175"/>
          <a:ext cx="1367796" cy="552451"/>
        </a:xfrm>
        <a:prstGeom prst="rect">
          <a:avLst/>
        </a:prstGeom>
      </xdr:spPr>
    </xdr:pic>
    <xdr:clientData/>
  </xdr:twoCellAnchor>
  <xdr:twoCellAnchor>
    <xdr:from>
      <xdr:col>0</xdr:col>
      <xdr:colOff>24766</xdr:colOff>
      <xdr:row>4</xdr:row>
      <xdr:rowOff>106680</xdr:rowOff>
    </xdr:from>
    <xdr:to>
      <xdr:col>0</xdr:col>
      <xdr:colOff>1297900</xdr:colOff>
      <xdr:row>4</xdr:row>
      <xdr:rowOff>693420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xmlns="" id="{5DEF5A8D-8315-3B4D-7484-1D8EB9A277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766" y="2754630"/>
          <a:ext cx="1273134" cy="586740"/>
        </a:xfrm>
        <a:prstGeom prst="rect">
          <a:avLst/>
        </a:prstGeom>
      </xdr:spPr>
    </xdr:pic>
    <xdr:clientData/>
  </xdr:twoCellAnchor>
  <xdr:twoCellAnchor>
    <xdr:from>
      <xdr:col>0</xdr:col>
      <xdr:colOff>74296</xdr:colOff>
      <xdr:row>5</xdr:row>
      <xdr:rowOff>108584</xdr:rowOff>
    </xdr:from>
    <xdr:to>
      <xdr:col>0</xdr:col>
      <xdr:colOff>1287824</xdr:colOff>
      <xdr:row>5</xdr:row>
      <xdr:rowOff>704849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xmlns="" id="{5DEFDDA7-909A-EA3A-CEE2-46408ABDB4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6" y="3518534"/>
          <a:ext cx="1213528" cy="596265"/>
        </a:xfrm>
        <a:prstGeom prst="rect">
          <a:avLst/>
        </a:prstGeom>
      </xdr:spPr>
    </xdr:pic>
    <xdr:clientData/>
  </xdr:twoCellAnchor>
  <xdr:twoCellAnchor>
    <xdr:from>
      <xdr:col>0</xdr:col>
      <xdr:colOff>20955</xdr:colOff>
      <xdr:row>6</xdr:row>
      <xdr:rowOff>0</xdr:rowOff>
    </xdr:from>
    <xdr:to>
      <xdr:col>0</xdr:col>
      <xdr:colOff>1266444</xdr:colOff>
      <xdr:row>6</xdr:row>
      <xdr:rowOff>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8734A822-61F0-4CC8-6E87-7370859017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955" y="9616440"/>
          <a:ext cx="1245489" cy="615315"/>
        </a:xfrm>
        <a:prstGeom prst="rect">
          <a:avLst/>
        </a:prstGeom>
      </xdr:spPr>
    </xdr:pic>
    <xdr:clientData/>
  </xdr:twoCellAnchor>
  <xdr:twoCellAnchor>
    <xdr:from>
      <xdr:col>0</xdr:col>
      <xdr:colOff>70484</xdr:colOff>
      <xdr:row>6</xdr:row>
      <xdr:rowOff>125731</xdr:rowOff>
    </xdr:from>
    <xdr:to>
      <xdr:col>0</xdr:col>
      <xdr:colOff>1301590</xdr:colOff>
      <xdr:row>6</xdr:row>
      <xdr:rowOff>767715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D778BD9D-BCF4-7826-29A7-9E773345CD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484" y="10584181"/>
          <a:ext cx="1231106" cy="64198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8</xdr:row>
      <xdr:rowOff>83752</xdr:rowOff>
    </xdr:from>
    <xdr:to>
      <xdr:col>0</xdr:col>
      <xdr:colOff>1325880</xdr:colOff>
      <xdr:row>8</xdr:row>
      <xdr:rowOff>716279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5370CE18-CB08-4946-B9F2-0225A0F9E4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1211512"/>
          <a:ext cx="1287780" cy="632527"/>
        </a:xfrm>
        <a:prstGeom prst="rect">
          <a:avLst/>
        </a:prstGeom>
      </xdr:spPr>
    </xdr:pic>
    <xdr:clientData/>
  </xdr:twoCellAnchor>
  <xdr:twoCellAnchor>
    <xdr:from>
      <xdr:col>0</xdr:col>
      <xdr:colOff>53341</xdr:colOff>
      <xdr:row>13</xdr:row>
      <xdr:rowOff>82512</xdr:rowOff>
    </xdr:from>
    <xdr:to>
      <xdr:col>0</xdr:col>
      <xdr:colOff>1234440</xdr:colOff>
      <xdr:row>13</xdr:row>
      <xdr:rowOff>685799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5573AF07-3716-4E6F-97AE-8078EFB413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341" y="5020272"/>
          <a:ext cx="1181099" cy="603287"/>
        </a:xfrm>
        <a:prstGeom prst="rect">
          <a:avLst/>
        </a:prstGeom>
      </xdr:spPr>
    </xdr:pic>
    <xdr:clientData/>
  </xdr:twoCellAnchor>
  <xdr:twoCellAnchor>
    <xdr:from>
      <xdr:col>0</xdr:col>
      <xdr:colOff>53339</xdr:colOff>
      <xdr:row>12</xdr:row>
      <xdr:rowOff>91440</xdr:rowOff>
    </xdr:from>
    <xdr:to>
      <xdr:col>0</xdr:col>
      <xdr:colOff>1332940</xdr:colOff>
      <xdr:row>12</xdr:row>
      <xdr:rowOff>708659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C1A8ADD0-B208-4F29-A2F3-18BD47CC32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339" y="4267200"/>
          <a:ext cx="1279601" cy="617219"/>
        </a:xfrm>
        <a:prstGeom prst="rect">
          <a:avLst/>
        </a:prstGeom>
      </xdr:spPr>
    </xdr:pic>
    <xdr:clientData/>
  </xdr:twoCellAnchor>
  <xdr:twoCellAnchor>
    <xdr:from>
      <xdr:col>0</xdr:col>
      <xdr:colOff>28079</xdr:colOff>
      <xdr:row>11</xdr:row>
      <xdr:rowOff>38100</xdr:rowOff>
    </xdr:from>
    <xdr:to>
      <xdr:col>0</xdr:col>
      <xdr:colOff>1389004</xdr:colOff>
      <xdr:row>11</xdr:row>
      <xdr:rowOff>723900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9C602EFD-DEC5-410B-90FD-6B77165CAA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079" y="3451860"/>
          <a:ext cx="1360925" cy="685800"/>
        </a:xfrm>
        <a:prstGeom prst="rect">
          <a:avLst/>
        </a:prstGeom>
      </xdr:spPr>
    </xdr:pic>
    <xdr:clientData/>
  </xdr:twoCellAnchor>
  <xdr:twoCellAnchor>
    <xdr:from>
      <xdr:col>0</xdr:col>
      <xdr:colOff>7620</xdr:colOff>
      <xdr:row>10</xdr:row>
      <xdr:rowOff>70432</xdr:rowOff>
    </xdr:from>
    <xdr:to>
      <xdr:col>0</xdr:col>
      <xdr:colOff>1348740</xdr:colOff>
      <xdr:row>10</xdr:row>
      <xdr:rowOff>723899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CE6C6AD3-B542-47CC-AA67-7A305328AC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" y="2722192"/>
          <a:ext cx="1341120" cy="653467"/>
        </a:xfrm>
        <a:prstGeom prst="rect">
          <a:avLst/>
        </a:prstGeom>
      </xdr:spPr>
    </xdr:pic>
    <xdr:clientData/>
  </xdr:twoCellAnchor>
  <xdr:twoCellAnchor>
    <xdr:from>
      <xdr:col>0</xdr:col>
      <xdr:colOff>50940</xdr:colOff>
      <xdr:row>9</xdr:row>
      <xdr:rowOff>63570</xdr:rowOff>
    </xdr:from>
    <xdr:to>
      <xdr:col>0</xdr:col>
      <xdr:colOff>1280160</xdr:colOff>
      <xdr:row>9</xdr:row>
      <xdr:rowOff>678180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84988AB7-F800-4BD4-B2E1-B6B00E3636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940" y="1953330"/>
          <a:ext cx="1229220" cy="614610"/>
        </a:xfrm>
        <a:prstGeom prst="rect">
          <a:avLst/>
        </a:prstGeom>
      </xdr:spPr>
    </xdr:pic>
    <xdr:clientData/>
  </xdr:twoCellAnchor>
  <xdr:twoCellAnchor>
    <xdr:from>
      <xdr:col>0</xdr:col>
      <xdr:colOff>15240</xdr:colOff>
      <xdr:row>15</xdr:row>
      <xdr:rowOff>7620</xdr:rowOff>
    </xdr:from>
    <xdr:to>
      <xdr:col>0</xdr:col>
      <xdr:colOff>1361870</xdr:colOff>
      <xdr:row>15</xdr:row>
      <xdr:rowOff>708660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xmlns="" id="{8F08156E-9022-4423-9CBF-73369A752E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" y="6469380"/>
          <a:ext cx="1346630" cy="70104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14</xdr:row>
      <xdr:rowOff>15865</xdr:rowOff>
    </xdr:from>
    <xdr:to>
      <xdr:col>0</xdr:col>
      <xdr:colOff>1209675</xdr:colOff>
      <xdr:row>14</xdr:row>
      <xdr:rowOff>742948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xmlns="" id="{702A20C6-93B1-436D-B779-D0A73FBDCF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77"/>
        <a:stretch/>
      </xdr:blipFill>
      <xdr:spPr>
        <a:xfrm>
          <a:off x="57150" y="5715625"/>
          <a:ext cx="1152525" cy="727083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129541</xdr:colOff>
      <xdr:row>7</xdr:row>
      <xdr:rowOff>15733</xdr:rowOff>
    </xdr:from>
    <xdr:to>
      <xdr:col>0</xdr:col>
      <xdr:colOff>1240156</xdr:colOff>
      <xdr:row>7</xdr:row>
      <xdr:rowOff>742951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xmlns="" id="{C73138C0-694A-4EC8-9B89-A14D099F2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541" y="381493"/>
          <a:ext cx="1110615" cy="723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workbookViewId="0">
      <selection activeCell="P4" sqref="P4"/>
    </sheetView>
  </sheetViews>
  <sheetFormatPr defaultColWidth="11.42578125" defaultRowHeight="15" x14ac:dyDescent="0.25"/>
  <cols>
    <col min="1" max="1" width="22" style="3" customWidth="1"/>
    <col min="2" max="2" width="53.7109375" style="1" customWidth="1"/>
    <col min="3" max="3" width="10.7109375" style="1" customWidth="1"/>
    <col min="4" max="4" width="17.28515625" style="1" customWidth="1"/>
    <col min="5" max="5" width="8.42578125" style="1" customWidth="1"/>
    <col min="6" max="6" width="13.7109375" style="1" customWidth="1"/>
    <col min="9" max="9" width="16.28515625" customWidth="1"/>
  </cols>
  <sheetData>
    <row r="1" spans="1:11" ht="33.75" customHeight="1" x14ac:dyDescent="0.25">
      <c r="A1" s="7" t="s">
        <v>14</v>
      </c>
      <c r="B1" s="8" t="s">
        <v>0</v>
      </c>
      <c r="C1" s="8" t="s">
        <v>44</v>
      </c>
      <c r="D1" s="8" t="s">
        <v>45</v>
      </c>
      <c r="E1" s="8" t="s">
        <v>41</v>
      </c>
      <c r="F1" s="8" t="s">
        <v>37</v>
      </c>
      <c r="G1" s="8" t="s">
        <v>38</v>
      </c>
      <c r="H1" s="8" t="s">
        <v>39</v>
      </c>
      <c r="I1" s="8" t="s">
        <v>43</v>
      </c>
      <c r="J1" s="8" t="s">
        <v>42</v>
      </c>
      <c r="K1" s="8" t="s">
        <v>40</v>
      </c>
    </row>
    <row r="2" spans="1:11" ht="60" customHeight="1" x14ac:dyDescent="0.25">
      <c r="A2" s="4"/>
      <c r="B2" s="2" t="s">
        <v>3</v>
      </c>
      <c r="C2" s="2" t="s">
        <v>1</v>
      </c>
      <c r="D2" s="2" t="s">
        <v>4</v>
      </c>
      <c r="E2" s="2" t="s">
        <v>2</v>
      </c>
      <c r="F2" s="2">
        <v>1140</v>
      </c>
      <c r="G2" s="2">
        <f t="shared" ref="G2:G7" si="0">F2/12</f>
        <v>95</v>
      </c>
      <c r="H2" s="2" t="s">
        <v>30</v>
      </c>
      <c r="I2" s="2" t="s">
        <v>31</v>
      </c>
      <c r="J2" s="2">
        <v>12</v>
      </c>
      <c r="K2" s="6">
        <v>79.989999999999995</v>
      </c>
    </row>
    <row r="3" spans="1:11" ht="60" customHeight="1" x14ac:dyDescent="0.25">
      <c r="A3" s="4"/>
      <c r="B3" s="2" t="s">
        <v>5</v>
      </c>
      <c r="C3" s="2" t="s">
        <v>1</v>
      </c>
      <c r="D3" s="2" t="s">
        <v>6</v>
      </c>
      <c r="E3" s="2" t="s">
        <v>2</v>
      </c>
      <c r="F3" s="2">
        <v>492</v>
      </c>
      <c r="G3" s="2">
        <f t="shared" si="0"/>
        <v>41</v>
      </c>
      <c r="H3" s="2" t="s">
        <v>32</v>
      </c>
      <c r="I3" s="2" t="s">
        <v>33</v>
      </c>
      <c r="J3" s="2">
        <v>12</v>
      </c>
      <c r="K3" s="6">
        <v>59.99</v>
      </c>
    </row>
    <row r="4" spans="1:11" ht="60" customHeight="1" x14ac:dyDescent="0.25">
      <c r="A4" s="4"/>
      <c r="B4" s="2" t="s">
        <v>7</v>
      </c>
      <c r="C4" s="2" t="s">
        <v>1</v>
      </c>
      <c r="D4" s="2" t="s">
        <v>6</v>
      </c>
      <c r="E4" s="2" t="s">
        <v>2</v>
      </c>
      <c r="F4" s="2">
        <v>444</v>
      </c>
      <c r="G4" s="2">
        <f t="shared" si="0"/>
        <v>37</v>
      </c>
      <c r="H4" s="2" t="s">
        <v>32</v>
      </c>
      <c r="I4" s="2" t="s">
        <v>33</v>
      </c>
      <c r="J4" s="2">
        <v>12</v>
      </c>
      <c r="K4" s="6">
        <v>59.99</v>
      </c>
    </row>
    <row r="5" spans="1:11" ht="60" customHeight="1" x14ac:dyDescent="0.25">
      <c r="A5" s="4"/>
      <c r="B5" s="2" t="s">
        <v>8</v>
      </c>
      <c r="C5" s="2" t="s">
        <v>1</v>
      </c>
      <c r="D5" s="2" t="s">
        <v>4</v>
      </c>
      <c r="E5" s="2" t="s">
        <v>2</v>
      </c>
      <c r="F5" s="2">
        <v>228</v>
      </c>
      <c r="G5" s="2">
        <f t="shared" si="0"/>
        <v>19</v>
      </c>
      <c r="H5" s="2" t="s">
        <v>30</v>
      </c>
      <c r="I5" s="2" t="s">
        <v>31</v>
      </c>
      <c r="J5" s="2">
        <v>12</v>
      </c>
      <c r="K5" s="6">
        <v>79.989999999999995</v>
      </c>
    </row>
    <row r="6" spans="1:11" ht="60" customHeight="1" x14ac:dyDescent="0.25">
      <c r="A6" s="4"/>
      <c r="B6" s="2" t="s">
        <v>9</v>
      </c>
      <c r="C6" s="2" t="s">
        <v>1</v>
      </c>
      <c r="D6" s="2" t="s">
        <v>10</v>
      </c>
      <c r="E6" s="2" t="s">
        <v>2</v>
      </c>
      <c r="F6" s="2">
        <v>120</v>
      </c>
      <c r="G6" s="2">
        <f t="shared" si="0"/>
        <v>10</v>
      </c>
      <c r="H6" s="2" t="s">
        <v>32</v>
      </c>
      <c r="I6" s="2" t="s">
        <v>33</v>
      </c>
      <c r="J6" s="2">
        <v>12</v>
      </c>
      <c r="K6" s="6">
        <v>69.989999999999995</v>
      </c>
    </row>
    <row r="7" spans="1:11" ht="60" customHeight="1" x14ac:dyDescent="0.25">
      <c r="A7" s="4"/>
      <c r="B7" s="2" t="s">
        <v>12</v>
      </c>
      <c r="C7" s="2" t="s">
        <v>1</v>
      </c>
      <c r="D7" s="2" t="s">
        <v>11</v>
      </c>
      <c r="E7" s="2" t="s">
        <v>2</v>
      </c>
      <c r="F7" s="2">
        <v>552</v>
      </c>
      <c r="G7" s="2">
        <f t="shared" si="0"/>
        <v>46</v>
      </c>
      <c r="H7" s="2" t="s">
        <v>34</v>
      </c>
      <c r="I7" s="2" t="s">
        <v>35</v>
      </c>
      <c r="J7" s="2">
        <v>12</v>
      </c>
      <c r="K7" s="6">
        <v>49.99</v>
      </c>
    </row>
    <row r="8" spans="1:11" ht="60" customHeight="1" x14ac:dyDescent="0.25">
      <c r="A8" s="5"/>
      <c r="B8" s="2" t="s">
        <v>15</v>
      </c>
      <c r="C8" s="2" t="s">
        <v>1</v>
      </c>
      <c r="D8" s="2" t="s">
        <v>4</v>
      </c>
      <c r="E8" s="2" t="s">
        <v>16</v>
      </c>
      <c r="F8" s="2">
        <v>696</v>
      </c>
      <c r="G8" s="2">
        <f>F8/12</f>
        <v>58</v>
      </c>
      <c r="H8" s="2" t="s">
        <v>30</v>
      </c>
      <c r="I8" s="2" t="s">
        <v>31</v>
      </c>
      <c r="J8" s="2">
        <v>12</v>
      </c>
      <c r="K8" s="6">
        <v>79.989999999999995</v>
      </c>
    </row>
    <row r="9" spans="1:11" ht="60" customHeight="1" x14ac:dyDescent="0.25">
      <c r="A9" s="5"/>
      <c r="B9" s="2" t="s">
        <v>17</v>
      </c>
      <c r="C9" s="2" t="s">
        <v>1</v>
      </c>
      <c r="D9" s="2" t="s">
        <v>4</v>
      </c>
      <c r="E9" s="2" t="s">
        <v>16</v>
      </c>
      <c r="F9" s="2">
        <v>960</v>
      </c>
      <c r="G9" s="2">
        <f t="shared" ref="G9:G16" si="1">F9/12</f>
        <v>80</v>
      </c>
      <c r="H9" s="2" t="s">
        <v>30</v>
      </c>
      <c r="I9" s="2" t="s">
        <v>31</v>
      </c>
      <c r="J9" s="2">
        <v>12</v>
      </c>
      <c r="K9" s="6">
        <v>79.989999999999995</v>
      </c>
    </row>
    <row r="10" spans="1:11" ht="60" customHeight="1" x14ac:dyDescent="0.25">
      <c r="A10" s="5"/>
      <c r="B10" s="2" t="s">
        <v>18</v>
      </c>
      <c r="C10" s="2" t="s">
        <v>1</v>
      </c>
      <c r="D10" s="2" t="s">
        <v>19</v>
      </c>
      <c r="E10" s="2" t="s">
        <v>16</v>
      </c>
      <c r="F10" s="2">
        <v>792</v>
      </c>
      <c r="G10" s="2">
        <f t="shared" si="1"/>
        <v>66</v>
      </c>
      <c r="H10" s="2" t="s">
        <v>30</v>
      </c>
      <c r="I10" s="2" t="s">
        <v>31</v>
      </c>
      <c r="J10" s="2">
        <v>12</v>
      </c>
      <c r="K10" s="6">
        <v>89.99</v>
      </c>
    </row>
    <row r="11" spans="1:11" ht="60" customHeight="1" x14ac:dyDescent="0.25">
      <c r="A11" s="5"/>
      <c r="B11" s="2" t="s">
        <v>20</v>
      </c>
      <c r="C11" s="2" t="s">
        <v>1</v>
      </c>
      <c r="D11" s="2" t="s">
        <v>21</v>
      </c>
      <c r="E11" s="2" t="s">
        <v>16</v>
      </c>
      <c r="F11" s="2">
        <v>636</v>
      </c>
      <c r="G11" s="2">
        <f t="shared" si="1"/>
        <v>53</v>
      </c>
      <c r="H11" s="2" t="s">
        <v>30</v>
      </c>
      <c r="I11" s="2" t="s">
        <v>31</v>
      </c>
      <c r="J11" s="2">
        <v>12</v>
      </c>
      <c r="K11" s="6">
        <v>89.99</v>
      </c>
    </row>
    <row r="12" spans="1:11" ht="60" customHeight="1" x14ac:dyDescent="0.25">
      <c r="A12" s="5"/>
      <c r="B12" s="2" t="s">
        <v>22</v>
      </c>
      <c r="C12" s="2" t="s">
        <v>1</v>
      </c>
      <c r="D12" s="2" t="s">
        <v>23</v>
      </c>
      <c r="E12" s="2" t="s">
        <v>16</v>
      </c>
      <c r="F12" s="2">
        <v>708</v>
      </c>
      <c r="G12" s="2">
        <f t="shared" si="1"/>
        <v>59</v>
      </c>
      <c r="H12" s="2" t="s">
        <v>30</v>
      </c>
      <c r="I12" s="2" t="s">
        <v>31</v>
      </c>
      <c r="J12" s="2">
        <v>12</v>
      </c>
      <c r="K12" s="6">
        <v>99.99</v>
      </c>
    </row>
    <row r="13" spans="1:11" ht="60" customHeight="1" x14ac:dyDescent="0.25">
      <c r="A13" s="5"/>
      <c r="B13" s="2" t="s">
        <v>24</v>
      </c>
      <c r="C13" s="2" t="s">
        <v>1</v>
      </c>
      <c r="D13" s="2" t="s">
        <v>23</v>
      </c>
      <c r="E13" s="2" t="s">
        <v>16</v>
      </c>
      <c r="F13" s="2">
        <v>732</v>
      </c>
      <c r="G13" s="2">
        <f t="shared" si="1"/>
        <v>61</v>
      </c>
      <c r="H13" s="2" t="s">
        <v>30</v>
      </c>
      <c r="I13" s="2" t="s">
        <v>31</v>
      </c>
      <c r="J13" s="2">
        <v>12</v>
      </c>
      <c r="K13" s="6">
        <v>99.99</v>
      </c>
    </row>
    <row r="14" spans="1:11" ht="60" customHeight="1" x14ac:dyDescent="0.25">
      <c r="A14" s="5"/>
      <c r="B14" s="2" t="s">
        <v>25</v>
      </c>
      <c r="C14" s="2" t="s">
        <v>1</v>
      </c>
      <c r="D14" s="2" t="s">
        <v>13</v>
      </c>
      <c r="E14" s="2" t="s">
        <v>16</v>
      </c>
      <c r="F14" s="2">
        <v>504</v>
      </c>
      <c r="G14" s="2">
        <f t="shared" si="1"/>
        <v>42</v>
      </c>
      <c r="H14" s="2" t="s">
        <v>32</v>
      </c>
      <c r="I14" s="2" t="s">
        <v>33</v>
      </c>
      <c r="J14" s="2">
        <v>12</v>
      </c>
      <c r="K14" s="6">
        <v>59.99</v>
      </c>
    </row>
    <row r="15" spans="1:11" ht="60" customHeight="1" x14ac:dyDescent="0.25">
      <c r="A15" s="5"/>
      <c r="B15" s="2" t="s">
        <v>26</v>
      </c>
      <c r="C15" s="2" t="s">
        <v>1</v>
      </c>
      <c r="D15" s="2" t="s">
        <v>27</v>
      </c>
      <c r="E15" s="2" t="s">
        <v>16</v>
      </c>
      <c r="F15" s="2">
        <v>288</v>
      </c>
      <c r="G15" s="2">
        <f t="shared" si="1"/>
        <v>24</v>
      </c>
      <c r="H15" s="2" t="s">
        <v>34</v>
      </c>
      <c r="I15" s="2" t="s">
        <v>35</v>
      </c>
      <c r="J15" s="2">
        <v>12</v>
      </c>
      <c r="K15" s="6">
        <v>49.99</v>
      </c>
    </row>
    <row r="16" spans="1:11" ht="60" customHeight="1" x14ac:dyDescent="0.25">
      <c r="A16" s="5"/>
      <c r="B16" s="2" t="s">
        <v>28</v>
      </c>
      <c r="C16" s="2" t="s">
        <v>1</v>
      </c>
      <c r="D16" s="2" t="s">
        <v>29</v>
      </c>
      <c r="E16" s="2" t="s">
        <v>16</v>
      </c>
      <c r="F16" s="2">
        <v>360</v>
      </c>
      <c r="G16" s="2">
        <f t="shared" si="1"/>
        <v>30</v>
      </c>
      <c r="H16" s="2" t="s">
        <v>34</v>
      </c>
      <c r="I16" s="2" t="s">
        <v>36</v>
      </c>
      <c r="J16" s="2">
        <v>12</v>
      </c>
      <c r="K16" s="6">
        <v>49.99</v>
      </c>
    </row>
    <row r="17" spans="6:6" x14ac:dyDescent="0.25">
      <c r="F17" s="1">
        <f>SUM(F2:F16)</f>
        <v>8652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2024-12-09T18:08:07Z</dcterms:created>
  <dcterms:modified xsi:type="dcterms:W3CDTF">2024-12-11T09:12:18Z</dcterms:modified>
</cp:coreProperties>
</file>